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<sst xmlns="http://schemas.openxmlformats.org/spreadsheetml/2006/main" count="30" uniqueCount="30">
  <si>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</si>
  <si>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LVG010</t>
  </si>
  <si>
    <t xml:space="preserve">m²</t>
  </si>
  <si>
    <t xml:space="preserve">Vidro corta-fogo "CONTROL GLASS ACÚSTICO Y SOLAR".</t>
  </si>
  <si>
    <r>
      <rPr>
        <sz val="8.25"/>
        <color rgb="FF000000"/>
        <rFont val="Arial"/>
        <family val="2"/>
      </rPr>
      <t xml:space="preserve">Vidro corta-fogo Pyroguard Rapide "CONTROL GLASS ACÚSTICO Y SOLAR", 7 mm de espessura total, fixado na caixilharia homologada. Inclusive massa intumescente com propriedades ignífugas, para vedação de juntas. O preço não inclui 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</si>
  <si>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</si>
  <si>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</si>
  <si>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</si>
  <si>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</si>
  <si>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</si>
  <si>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</si>
  <si>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mt21vcf010aga</t>
  </si>
  <si>
    <t xml:space="preserve">m²</t>
  </si>
  <si>
    <t xml:space="preserve">Vidro corta-fogo Pyroguard Rapide "CONTROL GLASS ACÚSTICO Y SOLAR", 7 mm de espessura total; classificação de prestações 2B2, segundo EN 12600 e resistência ao fogo EW30, segundo NP EN 13501-1.</t>
  </si>
  <si>
    <t xml:space="preserve">mt41phi040a</t>
  </si>
  <si>
    <t xml:space="preserve">Ud</t>
  </si>
  <si>
    <t xml:space="preserve">Cartucho de 310 ml de massa intumescente, cor cinzento antracite, para vedação de juntas e aberturas.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</si>
  <si>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</si>
  <si>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</si>
  <si>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</si>
  <si>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</si>
  <si>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</si>
  <si>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</si>
  <si>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</si>
  <si>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</si>
  <si>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</si>
  <si>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</si>
  <si>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</si>
  <si>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38,38€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</si>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</sst>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313.6</v>
      </c>
      <c r="G9" s="13">
        <f ca="1">ROUND(INDIRECT(ADDRESS(ROW()+(0), COLUMN()+(-2), 1))*INDIRECT(ADDRESS(ROW()+(0), COLUMN()+(-1), 1)), 2)</f>
        <v>315.48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21.24</v>
      </c>
      <c r="G10" s="17">
        <f ca="1">ROUND(INDIRECT(ADDRESS(ROW()+(0), COLUMN()+(-2), 1))*INDIRECT(ADDRESS(ROW()+(0), COLUMN()+(-1), 1)), 2)</f>
        <v>6.37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1.26</v>
      </c>
      <c r="G11" s="17">
        <f ca="1">ROUND(INDIRECT(ADDRESS(ROW()+(0), COLUMN()+(-2), 1))*INDIRECT(ADDRESS(ROW()+(0), COLUMN()+(-1), 1)), 2)</f>
        <v>1.26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0.396</v>
      </c>
      <c r="F12" s="17">
        <v>24.22</v>
      </c>
      <c r="G12" s="17">
        <f ca="1">ROUND(INDIRECT(ADDRESS(ROW()+(0), COLUMN()+(-2), 1))*INDIRECT(ADDRESS(ROW()+(0), COLUMN()+(-1), 1)), 2)</f>
        <v>9.59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0.396</v>
      </c>
      <c r="F13" s="21">
        <v>23.62</v>
      </c>
      <c r="G13" s="21">
        <f ca="1">ROUND(INDIRECT(ADDRESS(ROW()+(0), COLUMN()+(-2), 1))*INDIRECT(ADDRESS(ROW()+(0), COLUMN()+(-1), 1)), 2)</f>
        <v>9.35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342.05</v>
      </c>
      <c r="G14" s="24">
        <f ca="1">ROUND(INDIRECT(ADDRESS(ROW()+(0), COLUMN()+(-2), 1))*INDIRECT(ADDRESS(ROW()+(0), COLUMN()+(-1), 1))/100, 2)</f>
        <v>6.84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348.89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